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9755" windowHeight="7425"/>
  </bookViews>
  <sheets>
    <sheet name="1" sheetId="3" r:id="rId1"/>
  </sheets>
  <definedNames>
    <definedName name="_xlnm.Print_Titles" localSheetId="0">'1'!$1:$11</definedName>
  </definedNames>
  <calcPr calcId="125725"/>
</workbook>
</file>

<file path=xl/calcChain.xml><?xml version="1.0" encoding="utf-8"?>
<calcChain xmlns="http://schemas.openxmlformats.org/spreadsheetml/2006/main">
  <c r="G16" i="3"/>
  <c r="G14"/>
  <c r="G12"/>
  <c r="G18" l="1"/>
  <c r="G19" s="1"/>
  <c r="G20" s="1"/>
</calcChain>
</file>

<file path=xl/sharedStrings.xml><?xml version="1.0" encoding="utf-8"?>
<sst xmlns="http://schemas.openxmlformats.org/spreadsheetml/2006/main" count="29" uniqueCount="29">
  <si>
    <t>m2</t>
  </si>
  <si>
    <t>db</t>
  </si>
  <si>
    <t xml:space="preserve"> </t>
  </si>
  <si>
    <t>összesen:</t>
  </si>
  <si>
    <t>Áfa (27%):</t>
  </si>
  <si>
    <t>Összesen:</t>
  </si>
  <si>
    <t>V+V Kft</t>
  </si>
  <si>
    <t>8000 Székesfehérvár, Privigyei utca 4.</t>
  </si>
  <si>
    <t>Tel: 06 22 / 506 728</t>
  </si>
  <si>
    <t>Fax: 06 22 / 506 729</t>
  </si>
  <si>
    <t>E-mail: vpluszv@t-online.hu</t>
  </si>
  <si>
    <t>Adószám: 10483372-2-07</t>
  </si>
  <si>
    <t>Bakonycsernye Község Önkormányzata</t>
  </si>
  <si>
    <t>1.</t>
  </si>
  <si>
    <t>2.</t>
  </si>
  <si>
    <t>3.</t>
  </si>
  <si>
    <t xml:space="preserve">Az ajánlat érvényessége: </t>
  </si>
  <si>
    <t>1. tétel (nyílászárók) esetében: gyártói árváltozásig</t>
  </si>
  <si>
    <t>Egyéb tételeknél: 90 nap</t>
  </si>
  <si>
    <t>………………………</t>
  </si>
  <si>
    <t xml:space="preserve">              ügyvezető</t>
  </si>
  <si>
    <t xml:space="preserve">        V+V Kft</t>
  </si>
  <si>
    <t>Árajánlat Zengő Óvoda Bóbita tagintézménye Rózsa utcai épület bejárat felújítás</t>
  </si>
  <si>
    <t>Műanyag bejárati ajtó , beépítése kibontott fa nyílászáró helyére 6 kamrás fokozott légzárású PVC profil, 4-16-4 üveg 1db 220*260.</t>
  </si>
  <si>
    <t>Bejárat burkolat bontás, új burkolat készítés</t>
  </si>
  <si>
    <t>Bejárati lépcső , pihenő burkolása</t>
  </si>
  <si>
    <t>Bakonycsernye, 2015.március.17.</t>
  </si>
  <si>
    <t>Varga Balázs</t>
  </si>
  <si>
    <t>egys.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</si>
</sst>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5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>
      <alignment horizontal="center"/>
    </xf>
    <xf numFmtId="164" fontId="3" fillId="0" borderId="0" xfId="0" applyNumberFormat="1" applyFont="1"/>
    <xf numFmtId="0" fontId="1" fillId="0" borderId="0" xfId="0" applyFont="1" applyAlignment="1"/>
    <xf numFmtId="0" fontId="2" fillId="0" borderId="0" xfId="0" applyFont="1"/>
    <xf numFmtId="164" fontId="3" fillId="0" borderId="0" xfId="0" applyNumberFormat="1" applyFont="1" applyAlignment="1">
      <alignment vertical="center" wrapText="1"/>
    </xf>
    <xf numFmtId="0" fontId="1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164" fontId="1" fillId="0" borderId="0" xfId="0" applyNumberFormat="1" applyFont="1"/>
    <xf numFmtId="0" fontId="1" fillId="0" borderId="1" xfId="0" applyFont="1" applyBorder="1"/>
    <xf numFmtId="0" fontId="1" fillId="0" borderId="0" xfId="0" applyFont="1" applyBorder="1"/>
    <xf numFmtId="164" fontId="1" fillId="0" borderId="1" xfId="0" applyNumberFormat="1" applyFont="1" applyBorder="1"/>
    <xf numFmtId="0" fontId="4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C26" sqref="C26"/>
    </sheetView>
  </sheetViews>
  <sheetFormatPr defaultColWidth="9.140625" defaultRowHeight="15.75"/>
  <cols>
    <col min="1" max="1" width="2.5703125" style="1" bestFit="1" customWidth="1"/>
    <col min="2" max="2" width="2.5703125" style="1" customWidth="1"/>
    <col min="3" max="3" width="82.28515625" style="1" customWidth="1"/>
    <col min="4" max="4" width="8.140625" style="1" customWidth="1"/>
    <col min="5" max="5" width="7" style="1" customWidth="1"/>
    <col min="6" max="6" width="10.5703125" style="1" bestFit="1" customWidth="1"/>
    <col min="7" max="7" width="14.140625" style="1" bestFit="1" customWidth="1"/>
    <col min="8" max="16384" width="9.140625" style="1"/>
  </cols>
  <sheetData>
    <row r="1" spans="1:8">
      <c r="B1" s="2" t="s">
        <v>6</v>
      </c>
      <c r="D1" s="3"/>
      <c r="E1" s="4"/>
    </row>
    <row r="2" spans="1:8">
      <c r="B2" s="5" t="s">
        <v>7</v>
      </c>
      <c r="D2" s="3"/>
      <c r="E2" s="4"/>
    </row>
    <row r="3" spans="1:8">
      <c r="B3" s="5" t="s">
        <v>8</v>
      </c>
      <c r="D3" s="3"/>
      <c r="E3" s="4"/>
    </row>
    <row r="4" spans="1:8">
      <c r="B4" s="5" t="s">
        <v>9</v>
      </c>
      <c r="D4" s="3"/>
      <c r="E4" s="4"/>
    </row>
    <row r="5" spans="1:8">
      <c r="B5" s="5" t="s">
        <v>10</v>
      </c>
      <c r="D5" s="3"/>
      <c r="E5" s="4"/>
    </row>
    <row r="6" spans="1:8">
      <c r="B6" s="5" t="s">
        <v>11</v>
      </c>
      <c r="D6" s="3"/>
      <c r="E6" s="4"/>
    </row>
    <row r="7" spans="1:8">
      <c r="B7" s="5"/>
      <c r="D7" s="3"/>
      <c r="E7" s="4"/>
    </row>
    <row r="8" spans="1:8">
      <c r="B8" s="5"/>
      <c r="C8" s="6" t="s">
        <v>22</v>
      </c>
      <c r="D8" s="3"/>
      <c r="E8" s="4"/>
    </row>
    <row r="9" spans="1:8">
      <c r="C9" s="5" t="s">
        <v>12</v>
      </c>
      <c r="D9" s="3"/>
      <c r="E9" s="4"/>
    </row>
    <row r="10" spans="1:8">
      <c r="C10" s="6"/>
      <c r="D10" s="3"/>
      <c r="E10" s="4"/>
    </row>
    <row r="11" spans="1:8" ht="15" customHeight="1">
      <c r="B11" s="2"/>
      <c r="D11" s="3"/>
      <c r="E11" s="7"/>
    </row>
    <row r="12" spans="1:8" ht="62.25" customHeight="1">
      <c r="A12" s="8" t="s">
        <v>13</v>
      </c>
      <c r="B12" s="9"/>
      <c r="C12" s="10" t="s">
        <v>23</v>
      </c>
      <c r="D12" s="15">
        <v>1</v>
      </c>
      <c r="E12" s="12" t="s">
        <v>1</v>
      </c>
      <c r="F12" s="13">
        <v>265000</v>
      </c>
      <c r="G12" s="14">
        <f t="shared" ref="G12" si="0">D12*F12</f>
        <v>265000</v>
      </c>
    </row>
    <row r="13" spans="1:8">
      <c r="A13" s="8"/>
      <c r="B13" s="9"/>
      <c r="C13" s="10"/>
      <c r="D13" s="11"/>
      <c r="E13" s="12"/>
      <c r="F13" s="13"/>
      <c r="G13" s="14"/>
    </row>
    <row r="14" spans="1:8" ht="31.5" customHeight="1">
      <c r="A14" s="8" t="s">
        <v>14</v>
      </c>
      <c r="B14" s="9"/>
      <c r="C14" s="10" t="s">
        <v>24</v>
      </c>
      <c r="D14" s="15">
        <v>4</v>
      </c>
      <c r="E14" s="12" t="s">
        <v>0</v>
      </c>
      <c r="F14" s="13">
        <v>8500</v>
      </c>
      <c r="G14" s="14">
        <f>D14*F14</f>
        <v>34000</v>
      </c>
      <c r="H14" s="16"/>
    </row>
    <row r="15" spans="1:8">
      <c r="A15" s="8"/>
      <c r="B15" s="9"/>
      <c r="C15" s="10"/>
      <c r="D15" s="15"/>
      <c r="E15" s="12"/>
      <c r="F15" s="13"/>
      <c r="G15" s="14"/>
      <c r="H15" s="16"/>
    </row>
    <row r="16" spans="1:8" ht="21.75" customHeight="1">
      <c r="A16" s="8" t="s">
        <v>15</v>
      </c>
      <c r="B16" s="9"/>
      <c r="C16" s="10" t="s">
        <v>25</v>
      </c>
      <c r="D16" s="15">
        <v>1</v>
      </c>
      <c r="E16" s="12" t="s">
        <v>28</v>
      </c>
      <c r="F16" s="13">
        <v>85000</v>
      </c>
      <c r="G16" s="14">
        <f>D16*F16</f>
        <v>85000</v>
      </c>
      <c r="H16" s="16"/>
    </row>
    <row r="17" spans="2:8">
      <c r="B17" s="17"/>
      <c r="C17" s="17"/>
      <c r="D17" s="17"/>
      <c r="E17" s="17"/>
      <c r="F17" s="17"/>
      <c r="G17" s="17"/>
      <c r="H17" s="18"/>
    </row>
    <row r="18" spans="2:8">
      <c r="F18" s="1" t="s">
        <v>3</v>
      </c>
      <c r="G18" s="16">
        <f>SUM(G9:G16)</f>
        <v>384000</v>
      </c>
    </row>
    <row r="19" spans="2:8">
      <c r="C19" s="1" t="s">
        <v>26</v>
      </c>
      <c r="F19" s="17" t="s">
        <v>4</v>
      </c>
      <c r="G19" s="19">
        <f>G18*0.27</f>
        <v>103680</v>
      </c>
    </row>
    <row r="20" spans="2:8">
      <c r="F20" s="1" t="s">
        <v>5</v>
      </c>
      <c r="G20" s="16">
        <f>SUM(G18:G19)</f>
        <v>487680</v>
      </c>
    </row>
    <row r="21" spans="2:8">
      <c r="C21" s="1" t="s">
        <v>16</v>
      </c>
    </row>
    <row r="22" spans="2:8">
      <c r="C22" s="1" t="s">
        <v>17</v>
      </c>
      <c r="G22" s="14" t="s">
        <v>2</v>
      </c>
    </row>
    <row r="23" spans="2:8">
      <c r="C23" s="1" t="s">
        <v>18</v>
      </c>
    </row>
    <row r="24" spans="2:8">
      <c r="G24" s="13"/>
    </row>
    <row r="25" spans="2:8">
      <c r="G25" s="20"/>
    </row>
    <row r="29" spans="2:8">
      <c r="F29" s="1" t="s">
        <v>19</v>
      </c>
    </row>
    <row r="30" spans="2:8">
      <c r="F30" s="1" t="s">
        <v>27</v>
      </c>
    </row>
    <row r="31" spans="2:8">
      <c r="F31" s="20" t="s">
        <v>20</v>
      </c>
    </row>
    <row r="32" spans="2:8">
      <c r="F32" s="1" t="s">
        <v>21</v>
      </c>
    </row>
  </sheetData>
  <pageMargins left="0.70866141732283472" right="0.70866141732283472" top="0.74803149606299213" bottom="0.74803149606299213" header="0.31496062992125984" footer="0.31496062992125984"/>
  <pageSetup paperSize="9" scale="96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</vt:lpstr>
      <vt:lpstr>'1'!Nyomtatási_cím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V+V Kft.</dc:creator>
  <cp:lastModifiedBy>Kri</cp:lastModifiedBy>
  <cp:lastPrinted>2014-02-11T18:42:47Z</cp:lastPrinted>
  <dcterms:created xsi:type="dcterms:W3CDTF">2014-02-10T12:50:32Z</dcterms:created>
  <dcterms:modified xsi:type="dcterms:W3CDTF">2015-03-17T17:43:40Z</dcterms:modified>
</cp:coreProperties>
</file>